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80707187\AppData\Local\rubicon\Acta Nova Client\Data\126175046\"/>
    </mc:Choice>
  </mc:AlternateContent>
  <bookViews>
    <workbookView xWindow="0" yWindow="0" windowWidth="28800" windowHeight="13836"/>
  </bookViews>
  <sheets>
    <sheet name="Formulaire par personne" sheetId="1" r:id="rId1"/>
    <sheet name="Résumé des saisi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2" i="1"/>
  <c r="E30" i="2" l="1"/>
  <c r="F30" i="2"/>
  <c r="G30" i="2"/>
  <c r="H30" i="2"/>
  <c r="I30" i="2"/>
  <c r="J30" i="2"/>
  <c r="K30" i="2"/>
  <c r="L30" i="2"/>
  <c r="M30" i="2"/>
  <c r="N30" i="2"/>
  <c r="C30" i="2"/>
  <c r="D30" i="2"/>
  <c r="S30" i="2" l="1"/>
  <c r="R30" i="2"/>
  <c r="P29" i="2"/>
  <c r="P11" i="2"/>
  <c r="S11" i="2" s="1"/>
  <c r="S29" i="2" s="1"/>
  <c r="O11" i="2"/>
  <c r="R11" i="2" s="1"/>
  <c r="R29" i="2" s="1"/>
  <c r="L29" i="2"/>
  <c r="K29" i="2"/>
  <c r="C29" i="2"/>
  <c r="D29" i="2"/>
  <c r="E29" i="2"/>
  <c r="F29" i="2"/>
  <c r="G29" i="2"/>
  <c r="H29" i="2"/>
  <c r="I29" i="2"/>
  <c r="J29" i="2"/>
  <c r="M29" i="2"/>
  <c r="N29" i="2"/>
  <c r="L30" i="1"/>
  <c r="M30" i="1"/>
  <c r="N30" i="1"/>
  <c r="O30" i="1"/>
  <c r="F30" i="1"/>
  <c r="G30" i="1"/>
  <c r="H30" i="1"/>
  <c r="I30" i="1"/>
  <c r="J30" i="1"/>
  <c r="K30" i="1"/>
  <c r="E30" i="1"/>
  <c r="O29" i="2" l="1"/>
</calcChain>
</file>

<file path=xl/sharedStrings.xml><?xml version="1.0" encoding="utf-8"?>
<sst xmlns="http://schemas.openxmlformats.org/spreadsheetml/2006/main" count="88" uniqueCount="39">
  <si>
    <t>Organisation</t>
  </si>
  <si>
    <t>…</t>
  </si>
  <si>
    <t>xy</t>
  </si>
  <si>
    <t>01.01.2022-31.12.2022</t>
  </si>
  <si>
    <t>CHF</t>
  </si>
  <si>
    <t>h</t>
  </si>
  <si>
    <t>Formulaire de saisie par personne</t>
  </si>
  <si>
    <t>Saisie du temps de travail</t>
  </si>
  <si>
    <t>Projet</t>
  </si>
  <si>
    <t>Numéro, Nom</t>
  </si>
  <si>
    <t>Nom</t>
  </si>
  <si>
    <t>Fonction</t>
  </si>
  <si>
    <t>Date</t>
  </si>
  <si>
    <t>Libellé du travail/de la mission</t>
  </si>
  <si>
    <t>Discussion avec xy au sujet du projet</t>
  </si>
  <si>
    <t>de hh:mm</t>
  </si>
  <si>
    <t>à hh:mm</t>
  </si>
  <si>
    <t>Horaire</t>
  </si>
  <si>
    <t>Nbr d'heures</t>
  </si>
  <si>
    <t>Décimales</t>
  </si>
  <si>
    <t>Ces catégories peuvent être adaptées en fonction du projet, par exemple…</t>
  </si>
  <si>
    <t>rémunérée</t>
  </si>
  <si>
    <t>non rémunérée</t>
  </si>
  <si>
    <t>Totaux</t>
  </si>
  <si>
    <t>Projet:</t>
  </si>
  <si>
    <t>Période de saisie</t>
  </si>
  <si>
    <t>Nom de la personne</t>
  </si>
  <si>
    <t>Résumé des saisies</t>
  </si>
  <si>
    <t>Formuler ces classifications de manière adaptée au projet et au formulaire de saisie par personne, par exemple…</t>
  </si>
  <si>
    <t>Tarif horaire</t>
  </si>
  <si>
    <t>Total par personne</t>
  </si>
  <si>
    <t>Totaux des heures</t>
  </si>
  <si>
    <t>Totaux en CHF</t>
  </si>
  <si>
    <t>p.ex. Direction du projet</t>
  </si>
  <si>
    <t>p. ex. Élaboration de lignes directrices</t>
  </si>
  <si>
    <t>p. ex. Communication</t>
  </si>
  <si>
    <t>p. ex.: Communication</t>
  </si>
  <si>
    <t>p. ex.: Élaboration de lignes directrices</t>
  </si>
  <si>
    <t>p. ex.: Direction du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</si>
</sst>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00"/>
    <numFmt numFmtId="165" formatCode="[$-F400]h:mm:ss\ AM/PM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249977111117893"/>
        <bgColor indexed="64"/>
      </patternFill>
    </fill>
  </fills>
  <borders count="26">
    <border>
      <left/>
      <right/>
      <top/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4.9989318521683403E-2"/>
      </left>
      <right style="thin">
        <color theme="0" tint="-0.499984740745262"/>
      </right>
      <top style="thin">
        <color theme="1" tint="4.9989318521683403E-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4.9989318521683403E-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4.9989318521683403E-2"/>
      </right>
      <top style="thin">
        <color theme="1" tint="4.9989318521683403E-2"/>
      </top>
      <bottom style="thin">
        <color theme="0" tint="-0.499984740745262"/>
      </bottom>
      <diagonal/>
    </border>
    <border>
      <left style="thin">
        <color theme="1" tint="4.9989318521683403E-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4.9989318521683403E-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4.9989318521683403E-2"/>
      </left>
      <right style="thin">
        <color theme="0" tint="-0.499984740745262"/>
      </right>
      <top style="thin">
        <color theme="0" tint="-0.499984740745262"/>
      </top>
      <bottom style="thin">
        <color theme="1" tint="4.9989318521683403E-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4.9989318521683403E-2"/>
      </bottom>
      <diagonal/>
    </border>
    <border>
      <left style="thin">
        <color theme="0" tint="-0.499984740745262"/>
      </left>
      <right style="thin">
        <color theme="1" tint="4.9989318521683403E-2"/>
      </right>
      <top style="thin">
        <color theme="0" tint="-0.49998474074526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4.9989318521683403E-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1" tint="4.9989318521683403E-2"/>
      </bottom>
      <diagonal/>
    </border>
    <border>
      <left style="thin">
        <color theme="1" tint="0.499984740745262"/>
      </left>
      <right/>
      <top style="thin">
        <color theme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1" tint="4.9989318521683403E-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4" xfId="0" applyFill="1" applyBorder="1"/>
    <xf numFmtId="0" fontId="0" fillId="2" borderId="5" xfId="0" applyFill="1" applyBorder="1"/>
    <xf numFmtId="0" fontId="0" fillId="4" borderId="5" xfId="0" applyFill="1" applyBorder="1"/>
    <xf numFmtId="14" fontId="0" fillId="0" borderId="4" xfId="0" applyNumberFormat="1" applyBorder="1"/>
    <xf numFmtId="0" fontId="0" fillId="0" borderId="5" xfId="0" applyBorder="1"/>
    <xf numFmtId="0" fontId="0" fillId="0" borderId="4" xfId="0" applyBorder="1"/>
    <xf numFmtId="0" fontId="0" fillId="0" borderId="0" xfId="0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12" xfId="0" applyFill="1" applyBorder="1"/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43" fontId="0" fillId="0" borderId="13" xfId="1" applyFont="1" applyBorder="1"/>
    <xf numFmtId="43" fontId="0" fillId="0" borderId="14" xfId="1" applyFont="1" applyBorder="1"/>
    <xf numFmtId="0" fontId="2" fillId="0" borderId="15" xfId="0" applyFont="1" applyBorder="1"/>
    <xf numFmtId="0" fontId="2" fillId="0" borderId="16" xfId="0" applyFont="1" applyBorder="1"/>
    <xf numFmtId="43" fontId="2" fillId="0" borderId="16" xfId="1" applyFont="1" applyBorder="1"/>
    <xf numFmtId="0" fontId="0" fillId="2" borderId="10" xfId="0" applyFill="1" applyBorder="1" applyAlignment="1">
      <alignment horizontal="center" vertical="top" wrapText="1"/>
    </xf>
    <xf numFmtId="0" fontId="0" fillId="2" borderId="12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4" borderId="13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2" fillId="0" borderId="18" xfId="0" applyFont="1" applyBorder="1"/>
    <xf numFmtId="0" fontId="2" fillId="0" borderId="19" xfId="0" applyFont="1" applyBorder="1"/>
    <xf numFmtId="43" fontId="2" fillId="0" borderId="19" xfId="1" applyFont="1" applyBorder="1"/>
    <xf numFmtId="43" fontId="2" fillId="0" borderId="20" xfId="1" applyFont="1" applyBorder="1"/>
    <xf numFmtId="0" fontId="0" fillId="0" borderId="15" xfId="0" applyBorder="1"/>
    <xf numFmtId="0" fontId="0" fillId="0" borderId="16" xfId="0" applyBorder="1"/>
    <xf numFmtId="43" fontId="0" fillId="0" borderId="16" xfId="1" applyFont="1" applyBorder="1"/>
    <xf numFmtId="43" fontId="0" fillId="0" borderId="17" xfId="1" applyFont="1" applyBorder="1"/>
    <xf numFmtId="43" fontId="2" fillId="0" borderId="21" xfId="1" applyFont="1" applyBorder="1"/>
    <xf numFmtId="43" fontId="0" fillId="0" borderId="5" xfId="1" applyFont="1" applyBorder="1"/>
    <xf numFmtId="43" fontId="0" fillId="0" borderId="6" xfId="1" applyFont="1" applyBorder="1"/>
    <xf numFmtId="43" fontId="2" fillId="0" borderId="8" xfId="1" applyFont="1" applyBorder="1"/>
    <xf numFmtId="165" fontId="0" fillId="0" borderId="5" xfId="0" applyNumberFormat="1" applyBorder="1"/>
    <xf numFmtId="2" fontId="0" fillId="0" borderId="5" xfId="1" applyNumberFormat="1" applyFont="1" applyBorder="1"/>
    <xf numFmtId="164" fontId="2" fillId="5" borderId="16" xfId="0" applyNumberFormat="1" applyFont="1" applyFill="1" applyBorder="1"/>
    <xf numFmtId="43" fontId="2" fillId="5" borderId="16" xfId="1" applyFont="1" applyFill="1" applyBorder="1"/>
    <xf numFmtId="43" fontId="2" fillId="5" borderId="19" xfId="1" applyFont="1" applyFill="1" applyBorder="1"/>
    <xf numFmtId="0" fontId="0" fillId="4" borderId="2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4" borderId="10" xfId="0" applyFill="1" applyBorder="1" applyAlignment="1">
      <alignment horizontal="center" vertical="top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workbookViewId="0">
      <selection activeCell="B4" sqref="B4:E4"/>
    </sheetView>
  </sheetViews>
  <sheetFormatPr baseColWidth="10" defaultRowHeight="13.8" x14ac:dyDescent="0.25"/>
  <cols>
    <col min="2" max="2" width="41.5" customWidth="1"/>
    <col min="3" max="4" width="9.8984375" customWidth="1"/>
    <col min="5" max="5" width="14" customWidth="1"/>
    <col min="6" max="15" width="7.69921875" customWidth="1"/>
  </cols>
  <sheetData>
    <row r="1" spans="1:15" x14ac:dyDescent="0.25">
      <c r="A1" s="1" t="s">
        <v>7</v>
      </c>
    </row>
    <row r="2" spans="1:15" x14ac:dyDescent="0.25">
      <c r="A2" s="1" t="s">
        <v>6</v>
      </c>
    </row>
    <row r="4" spans="1:15" ht="18.75" customHeight="1" x14ac:dyDescent="0.25">
      <c r="A4" t="s">
        <v>8</v>
      </c>
      <c r="B4" s="54" t="s">
        <v>9</v>
      </c>
      <c r="C4" s="54"/>
      <c r="D4" s="54"/>
      <c r="E4" s="54"/>
    </row>
    <row r="5" spans="1:15" ht="18.75" customHeight="1" x14ac:dyDescent="0.25">
      <c r="A5" t="s">
        <v>10</v>
      </c>
      <c r="B5" s="54" t="s">
        <v>2</v>
      </c>
      <c r="C5" s="54"/>
      <c r="D5" s="54"/>
      <c r="E5" s="54"/>
    </row>
    <row r="6" spans="1:15" ht="18.75" customHeight="1" x14ac:dyDescent="0.25">
      <c r="A6" t="s">
        <v>11</v>
      </c>
      <c r="B6" s="54" t="s">
        <v>2</v>
      </c>
      <c r="C6" s="54"/>
      <c r="D6" s="54"/>
      <c r="E6" s="54"/>
    </row>
    <row r="7" spans="1:15" ht="18.75" customHeight="1" x14ac:dyDescent="0.25">
      <c r="A7" t="s">
        <v>0</v>
      </c>
      <c r="B7" s="54" t="s">
        <v>2</v>
      </c>
      <c r="C7" s="54"/>
      <c r="D7" s="54"/>
      <c r="E7" s="54"/>
    </row>
    <row r="9" spans="1:15" ht="14.4" x14ac:dyDescent="0.3">
      <c r="F9" s="57" t="s">
        <v>20</v>
      </c>
      <c r="G9" s="57"/>
      <c r="H9" s="57"/>
      <c r="I9" s="57"/>
      <c r="J9" s="57"/>
      <c r="K9" s="57"/>
      <c r="L9" s="57"/>
      <c r="M9" s="57"/>
      <c r="N9" s="57"/>
      <c r="O9" s="57"/>
    </row>
    <row r="10" spans="1:15" s="2" customFormat="1" ht="27" customHeight="1" x14ac:dyDescent="0.25">
      <c r="A10" s="3" t="s">
        <v>12</v>
      </c>
      <c r="B10" s="4" t="s">
        <v>13</v>
      </c>
      <c r="C10" s="55" t="s">
        <v>17</v>
      </c>
      <c r="D10" s="56"/>
      <c r="E10" s="4" t="s">
        <v>18</v>
      </c>
      <c r="F10" s="52" t="s">
        <v>33</v>
      </c>
      <c r="G10" s="52"/>
      <c r="H10" s="52" t="s">
        <v>34</v>
      </c>
      <c r="I10" s="52"/>
      <c r="J10" s="52" t="s">
        <v>35</v>
      </c>
      <c r="K10" s="52"/>
      <c r="L10" s="52" t="s">
        <v>1</v>
      </c>
      <c r="M10" s="52"/>
      <c r="N10" s="52" t="s">
        <v>1</v>
      </c>
      <c r="O10" s="53"/>
    </row>
    <row r="11" spans="1:15" ht="17.25" customHeight="1" x14ac:dyDescent="0.25">
      <c r="A11" s="5"/>
      <c r="B11" s="6"/>
      <c r="C11" s="6" t="s">
        <v>15</v>
      </c>
      <c r="D11" s="6" t="s">
        <v>16</v>
      </c>
      <c r="E11" s="6" t="s">
        <v>19</v>
      </c>
      <c r="F11" s="7" t="s">
        <v>21</v>
      </c>
      <c r="G11" s="7" t="s">
        <v>22</v>
      </c>
      <c r="H11" s="7" t="s">
        <v>21</v>
      </c>
      <c r="I11" s="7" t="s">
        <v>22</v>
      </c>
      <c r="J11" s="7" t="s">
        <v>21</v>
      </c>
      <c r="K11" s="7" t="s">
        <v>22</v>
      </c>
      <c r="L11" s="7" t="s">
        <v>21</v>
      </c>
      <c r="M11" s="7" t="s">
        <v>22</v>
      </c>
      <c r="N11" s="7" t="s">
        <v>21</v>
      </c>
      <c r="O11" s="7" t="s">
        <v>22</v>
      </c>
    </row>
    <row r="12" spans="1:15" ht="18.75" customHeight="1" x14ac:dyDescent="0.25">
      <c r="A12" s="8">
        <v>44755</v>
      </c>
      <c r="B12" s="9" t="s">
        <v>14</v>
      </c>
      <c r="C12" s="47">
        <v>0.41666666666666669</v>
      </c>
      <c r="D12" s="47">
        <v>0.51041666666666663</v>
      </c>
      <c r="E12" s="48">
        <f>(D12-C12)*24</f>
        <v>2.2499999999999987</v>
      </c>
      <c r="F12" s="44">
        <v>2.25</v>
      </c>
      <c r="G12" s="44"/>
      <c r="H12" s="44"/>
      <c r="I12" s="44"/>
      <c r="J12" s="44"/>
      <c r="K12" s="44"/>
      <c r="L12" s="44"/>
      <c r="M12" s="44"/>
      <c r="N12" s="44"/>
      <c r="O12" s="45"/>
    </row>
    <row r="13" spans="1:15" ht="18.75" customHeight="1" x14ac:dyDescent="0.25">
      <c r="A13" s="10"/>
      <c r="B13" s="9"/>
      <c r="C13" s="47"/>
      <c r="D13" s="47"/>
      <c r="E13" s="48">
        <f t="shared" ref="E13:E29" si="0">(D13-C13)*24</f>
        <v>0</v>
      </c>
      <c r="F13" s="44"/>
      <c r="G13" s="44"/>
      <c r="H13" s="44"/>
      <c r="I13" s="44"/>
      <c r="J13" s="44"/>
      <c r="K13" s="44"/>
      <c r="L13" s="44"/>
      <c r="M13" s="44"/>
      <c r="N13" s="44"/>
      <c r="O13" s="45"/>
    </row>
    <row r="14" spans="1:15" ht="18.75" customHeight="1" x14ac:dyDescent="0.25">
      <c r="A14" s="10"/>
      <c r="B14" s="9"/>
      <c r="C14" s="47"/>
      <c r="D14" s="47"/>
      <c r="E14" s="48">
        <f t="shared" si="0"/>
        <v>0</v>
      </c>
      <c r="F14" s="44"/>
      <c r="G14" s="44"/>
      <c r="H14" s="44"/>
      <c r="I14" s="44"/>
      <c r="J14" s="44"/>
      <c r="K14" s="44"/>
      <c r="L14" s="44"/>
      <c r="M14" s="44"/>
      <c r="N14" s="44"/>
      <c r="O14" s="45"/>
    </row>
    <row r="15" spans="1:15" ht="18.75" customHeight="1" x14ac:dyDescent="0.25">
      <c r="A15" s="10"/>
      <c r="B15" s="9"/>
      <c r="C15" s="47"/>
      <c r="D15" s="47"/>
      <c r="E15" s="48">
        <f t="shared" si="0"/>
        <v>0</v>
      </c>
      <c r="F15" s="44"/>
      <c r="G15" s="44"/>
      <c r="H15" s="44"/>
      <c r="I15" s="44"/>
      <c r="J15" s="44"/>
      <c r="K15" s="44"/>
      <c r="L15" s="44"/>
      <c r="M15" s="44"/>
      <c r="N15" s="44"/>
      <c r="O15" s="45"/>
    </row>
    <row r="16" spans="1:15" ht="18.75" customHeight="1" x14ac:dyDescent="0.25">
      <c r="A16" s="10"/>
      <c r="B16" s="9"/>
      <c r="C16" s="47"/>
      <c r="D16" s="47"/>
      <c r="E16" s="48">
        <f t="shared" si="0"/>
        <v>0</v>
      </c>
      <c r="F16" s="44"/>
      <c r="G16" s="44"/>
      <c r="H16" s="44"/>
      <c r="I16" s="44"/>
      <c r="J16" s="44"/>
      <c r="K16" s="44"/>
      <c r="L16" s="44"/>
      <c r="M16" s="44"/>
      <c r="N16" s="44"/>
      <c r="O16" s="45"/>
    </row>
    <row r="17" spans="1:15" ht="18.75" customHeight="1" x14ac:dyDescent="0.25">
      <c r="A17" s="10"/>
      <c r="B17" s="9"/>
      <c r="C17" s="47"/>
      <c r="D17" s="47"/>
      <c r="E17" s="48">
        <f t="shared" si="0"/>
        <v>0</v>
      </c>
      <c r="F17" s="44"/>
      <c r="G17" s="44"/>
      <c r="H17" s="44"/>
      <c r="I17" s="44"/>
      <c r="J17" s="44"/>
      <c r="K17" s="44"/>
      <c r="L17" s="44"/>
      <c r="M17" s="44"/>
      <c r="N17" s="44"/>
      <c r="O17" s="45"/>
    </row>
    <row r="18" spans="1:15" ht="18.75" customHeight="1" x14ac:dyDescent="0.25">
      <c r="A18" s="10"/>
      <c r="B18" s="9"/>
      <c r="C18" s="47"/>
      <c r="D18" s="47"/>
      <c r="E18" s="48">
        <f t="shared" si="0"/>
        <v>0</v>
      </c>
      <c r="F18" s="44"/>
      <c r="G18" s="44"/>
      <c r="H18" s="44"/>
      <c r="I18" s="44"/>
      <c r="J18" s="44"/>
      <c r="K18" s="44"/>
      <c r="L18" s="44"/>
      <c r="M18" s="44"/>
      <c r="N18" s="44"/>
      <c r="O18" s="45"/>
    </row>
    <row r="19" spans="1:15" ht="18.75" customHeight="1" x14ac:dyDescent="0.25">
      <c r="A19" s="10"/>
      <c r="B19" s="9"/>
      <c r="C19" s="47"/>
      <c r="D19" s="47"/>
      <c r="E19" s="48">
        <f t="shared" si="0"/>
        <v>0</v>
      </c>
      <c r="F19" s="44"/>
      <c r="G19" s="44"/>
      <c r="H19" s="44"/>
      <c r="I19" s="44"/>
      <c r="J19" s="44"/>
      <c r="K19" s="44"/>
      <c r="L19" s="44"/>
      <c r="M19" s="44"/>
      <c r="N19" s="44"/>
      <c r="O19" s="45"/>
    </row>
    <row r="20" spans="1:15" ht="18.75" customHeight="1" x14ac:dyDescent="0.25">
      <c r="A20" s="10"/>
      <c r="B20" s="9"/>
      <c r="C20" s="47"/>
      <c r="D20" s="47"/>
      <c r="E20" s="48">
        <f t="shared" si="0"/>
        <v>0</v>
      </c>
      <c r="F20" s="44"/>
      <c r="G20" s="44"/>
      <c r="H20" s="44"/>
      <c r="I20" s="44"/>
      <c r="J20" s="44"/>
      <c r="K20" s="44"/>
      <c r="L20" s="44"/>
      <c r="M20" s="44"/>
      <c r="N20" s="44"/>
      <c r="O20" s="45"/>
    </row>
    <row r="21" spans="1:15" ht="18.75" customHeight="1" x14ac:dyDescent="0.25">
      <c r="A21" s="10"/>
      <c r="B21" s="9"/>
      <c r="C21" s="47"/>
      <c r="D21" s="47"/>
      <c r="E21" s="48">
        <f t="shared" si="0"/>
        <v>0</v>
      </c>
      <c r="F21" s="44"/>
      <c r="G21" s="44"/>
      <c r="H21" s="44"/>
      <c r="I21" s="44"/>
      <c r="J21" s="44"/>
      <c r="K21" s="44"/>
      <c r="L21" s="44"/>
      <c r="M21" s="44"/>
      <c r="N21" s="44"/>
      <c r="O21" s="45"/>
    </row>
    <row r="22" spans="1:15" ht="18.75" customHeight="1" x14ac:dyDescent="0.25">
      <c r="A22" s="10"/>
      <c r="B22" s="9"/>
      <c r="C22" s="47"/>
      <c r="D22" s="47"/>
      <c r="E22" s="48">
        <f t="shared" si="0"/>
        <v>0</v>
      </c>
      <c r="F22" s="44"/>
      <c r="G22" s="44"/>
      <c r="H22" s="44"/>
      <c r="I22" s="44"/>
      <c r="J22" s="44"/>
      <c r="K22" s="44"/>
      <c r="L22" s="44"/>
      <c r="M22" s="44"/>
      <c r="N22" s="44"/>
      <c r="O22" s="45"/>
    </row>
    <row r="23" spans="1:15" ht="18.75" customHeight="1" x14ac:dyDescent="0.25">
      <c r="A23" s="10"/>
      <c r="B23" s="9"/>
      <c r="C23" s="47"/>
      <c r="D23" s="47"/>
      <c r="E23" s="48">
        <f t="shared" si="0"/>
        <v>0</v>
      </c>
      <c r="F23" s="44"/>
      <c r="G23" s="44"/>
      <c r="H23" s="44"/>
      <c r="I23" s="44"/>
      <c r="J23" s="44"/>
      <c r="K23" s="44"/>
      <c r="L23" s="44"/>
      <c r="M23" s="44"/>
      <c r="N23" s="44"/>
      <c r="O23" s="45"/>
    </row>
    <row r="24" spans="1:15" ht="18.75" customHeight="1" x14ac:dyDescent="0.25">
      <c r="A24" s="10"/>
      <c r="B24" s="9"/>
      <c r="C24" s="47"/>
      <c r="D24" s="47"/>
      <c r="E24" s="48">
        <f t="shared" si="0"/>
        <v>0</v>
      </c>
      <c r="F24" s="44"/>
      <c r="G24" s="44"/>
      <c r="H24" s="44"/>
      <c r="I24" s="44"/>
      <c r="J24" s="44"/>
      <c r="K24" s="44"/>
      <c r="L24" s="44"/>
      <c r="M24" s="44"/>
      <c r="N24" s="44"/>
      <c r="O24" s="45"/>
    </row>
    <row r="25" spans="1:15" ht="18.75" customHeight="1" x14ac:dyDescent="0.25">
      <c r="A25" s="10"/>
      <c r="B25" s="9"/>
      <c r="C25" s="47"/>
      <c r="D25" s="47"/>
      <c r="E25" s="48">
        <f t="shared" si="0"/>
        <v>0</v>
      </c>
      <c r="F25" s="44"/>
      <c r="G25" s="44"/>
      <c r="H25" s="44"/>
      <c r="I25" s="44"/>
      <c r="J25" s="44"/>
      <c r="K25" s="44"/>
      <c r="L25" s="44"/>
      <c r="M25" s="44"/>
      <c r="N25" s="44"/>
      <c r="O25" s="45"/>
    </row>
    <row r="26" spans="1:15" ht="18.75" customHeight="1" x14ac:dyDescent="0.25">
      <c r="A26" s="10"/>
      <c r="B26" s="9"/>
      <c r="C26" s="47"/>
      <c r="D26" s="47"/>
      <c r="E26" s="48">
        <f t="shared" si="0"/>
        <v>0</v>
      </c>
      <c r="F26" s="44"/>
      <c r="G26" s="44"/>
      <c r="H26" s="44"/>
      <c r="I26" s="44"/>
      <c r="J26" s="44"/>
      <c r="K26" s="44"/>
      <c r="L26" s="44"/>
      <c r="M26" s="44"/>
      <c r="N26" s="44"/>
      <c r="O26" s="45"/>
    </row>
    <row r="27" spans="1:15" ht="18.75" customHeight="1" x14ac:dyDescent="0.25">
      <c r="A27" s="10"/>
      <c r="B27" s="9"/>
      <c r="C27" s="47"/>
      <c r="D27" s="47"/>
      <c r="E27" s="48">
        <f t="shared" si="0"/>
        <v>0</v>
      </c>
      <c r="F27" s="44"/>
      <c r="G27" s="44"/>
      <c r="H27" s="44"/>
      <c r="I27" s="44"/>
      <c r="J27" s="44"/>
      <c r="K27" s="44"/>
      <c r="L27" s="44"/>
      <c r="M27" s="44"/>
      <c r="N27" s="44"/>
      <c r="O27" s="45"/>
    </row>
    <row r="28" spans="1:15" ht="18.75" customHeight="1" x14ac:dyDescent="0.25">
      <c r="A28" s="10"/>
      <c r="B28" s="9"/>
      <c r="C28" s="47"/>
      <c r="D28" s="47"/>
      <c r="E28" s="48">
        <f t="shared" si="0"/>
        <v>0</v>
      </c>
      <c r="F28" s="44"/>
      <c r="G28" s="44"/>
      <c r="H28" s="44"/>
      <c r="I28" s="44"/>
      <c r="J28" s="44"/>
      <c r="K28" s="44"/>
      <c r="L28" s="44"/>
      <c r="M28" s="44"/>
      <c r="N28" s="44"/>
      <c r="O28" s="45"/>
    </row>
    <row r="29" spans="1:15" ht="18.75" customHeight="1" x14ac:dyDescent="0.25">
      <c r="A29" s="10"/>
      <c r="B29" s="9"/>
      <c r="C29" s="47"/>
      <c r="D29" s="47"/>
      <c r="E29" s="48">
        <f t="shared" si="0"/>
        <v>0</v>
      </c>
      <c r="F29" s="44"/>
      <c r="G29" s="44"/>
      <c r="H29" s="44"/>
      <c r="I29" s="44"/>
      <c r="J29" s="44"/>
      <c r="K29" s="44"/>
      <c r="L29" s="44"/>
      <c r="M29" s="44"/>
      <c r="N29" s="44"/>
      <c r="O29" s="45"/>
    </row>
    <row r="30" spans="1:15" ht="18.75" customHeight="1" x14ac:dyDescent="0.25">
      <c r="A30" s="12"/>
      <c r="B30" s="13" t="s">
        <v>23</v>
      </c>
      <c r="C30" s="13"/>
      <c r="D30" s="13"/>
      <c r="E30" s="46">
        <f>SUM(E12:E29)</f>
        <v>2.2499999999999987</v>
      </c>
      <c r="F30" s="46">
        <f t="shared" ref="F30:K30" si="1">SUM(F12:F29)</f>
        <v>2.25</v>
      </c>
      <c r="G30" s="46">
        <f t="shared" si="1"/>
        <v>0</v>
      </c>
      <c r="H30" s="46">
        <f t="shared" si="1"/>
        <v>0</v>
      </c>
      <c r="I30" s="46">
        <f t="shared" si="1"/>
        <v>0</v>
      </c>
      <c r="J30" s="46">
        <f t="shared" si="1"/>
        <v>0</v>
      </c>
      <c r="K30" s="46">
        <f t="shared" si="1"/>
        <v>0</v>
      </c>
      <c r="L30" s="46">
        <f t="shared" ref="L30" si="2">SUM(L12:L29)</f>
        <v>0</v>
      </c>
      <c r="M30" s="46">
        <f t="shared" ref="M30" si="3">SUM(M12:M29)</f>
        <v>0</v>
      </c>
      <c r="N30" s="46">
        <f t="shared" ref="N30" si="4">SUM(N12:N29)</f>
        <v>0</v>
      </c>
      <c r="O30" s="46">
        <f t="shared" ref="O30" si="5">SUM(O12:O29)</f>
        <v>0</v>
      </c>
    </row>
  </sheetData>
  <mergeCells count="11">
    <mergeCell ref="N10:O10"/>
    <mergeCell ref="B5:E5"/>
    <mergeCell ref="B6:E6"/>
    <mergeCell ref="B7:E7"/>
    <mergeCell ref="B4:E4"/>
    <mergeCell ref="F10:G10"/>
    <mergeCell ref="H10:I10"/>
    <mergeCell ref="J10:K10"/>
    <mergeCell ref="L10:M10"/>
    <mergeCell ref="C10:D10"/>
    <mergeCell ref="F9:O9"/>
  </mergeCells>
  <pageMargins left="0.51181102362204722" right="0.51181102362204722" top="0.59055118110236227" bottom="0.98425196850393704" header="0.31496062992125984" footer="0.31496062992125984"/>
  <pageSetup paperSize="9" scale="79" fitToHeight="0" orientation="landscape" r:id="rId1"/>
  <headerFooter>
    <oddHeader>&amp;C&amp;F, &amp;A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workbookViewId="0">
      <selection activeCell="B4" sqref="B4"/>
    </sheetView>
  </sheetViews>
  <sheetFormatPr baseColWidth="10" defaultRowHeight="13.8" x14ac:dyDescent="0.25"/>
  <cols>
    <col min="1" max="1" width="20.69921875" customWidth="1"/>
    <col min="2" max="2" width="27.8984375" customWidth="1"/>
    <col min="3" max="19" width="9.8984375" customWidth="1"/>
  </cols>
  <sheetData>
    <row r="1" spans="1:19" x14ac:dyDescent="0.25">
      <c r="A1" s="1" t="s">
        <v>7</v>
      </c>
    </row>
    <row r="2" spans="1:19" x14ac:dyDescent="0.25">
      <c r="A2" s="1" t="s">
        <v>27</v>
      </c>
    </row>
    <row r="4" spans="1:19" ht="18.75" customHeight="1" x14ac:dyDescent="0.25">
      <c r="A4" t="s">
        <v>24</v>
      </c>
      <c r="B4" s="11" t="s">
        <v>9</v>
      </c>
    </row>
    <row r="7" spans="1:19" ht="14.4" x14ac:dyDescent="0.3">
      <c r="C7" s="58" t="s">
        <v>28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9" s="2" customFormat="1" ht="30.75" customHeight="1" x14ac:dyDescent="0.25">
      <c r="A8" s="14" t="s">
        <v>25</v>
      </c>
      <c r="B8" s="15" t="s">
        <v>26</v>
      </c>
      <c r="C8" s="62" t="s">
        <v>38</v>
      </c>
      <c r="D8" s="62"/>
      <c r="E8" s="62" t="s">
        <v>37</v>
      </c>
      <c r="F8" s="62"/>
      <c r="G8" s="62" t="s">
        <v>36</v>
      </c>
      <c r="H8" s="62"/>
      <c r="I8" s="62" t="s">
        <v>1</v>
      </c>
      <c r="J8" s="62"/>
      <c r="K8" s="62" t="s">
        <v>1</v>
      </c>
      <c r="L8" s="62"/>
      <c r="M8" s="62" t="s">
        <v>1</v>
      </c>
      <c r="N8" s="62"/>
      <c r="O8" s="61" t="s">
        <v>23</v>
      </c>
      <c r="P8" s="61"/>
      <c r="Q8" s="28" t="s">
        <v>29</v>
      </c>
      <c r="R8" s="59" t="s">
        <v>30</v>
      </c>
      <c r="S8" s="60"/>
    </row>
    <row r="9" spans="1:19" s="2" customFormat="1" ht="13.2" customHeight="1" x14ac:dyDescent="0.25">
      <c r="A9" s="29"/>
      <c r="B9" s="30"/>
      <c r="C9" s="31" t="s">
        <v>5</v>
      </c>
      <c r="D9" s="31" t="s">
        <v>5</v>
      </c>
      <c r="E9" s="31" t="s">
        <v>5</v>
      </c>
      <c r="F9" s="31" t="s">
        <v>5</v>
      </c>
      <c r="G9" s="31" t="s">
        <v>5</v>
      </c>
      <c r="H9" s="31" t="s">
        <v>5</v>
      </c>
      <c r="I9" s="31" t="s">
        <v>5</v>
      </c>
      <c r="J9" s="31" t="s">
        <v>5</v>
      </c>
      <c r="K9" s="31" t="s">
        <v>5</v>
      </c>
      <c r="L9" s="31" t="s">
        <v>5</v>
      </c>
      <c r="M9" s="31" t="s">
        <v>5</v>
      </c>
      <c r="N9" s="31" t="s">
        <v>5</v>
      </c>
      <c r="O9" s="32" t="s">
        <v>5</v>
      </c>
      <c r="P9" s="32" t="s">
        <v>5</v>
      </c>
      <c r="Q9" s="32" t="s">
        <v>4</v>
      </c>
      <c r="R9" s="33" t="s">
        <v>4</v>
      </c>
      <c r="S9" s="34" t="s">
        <v>4</v>
      </c>
    </row>
    <row r="10" spans="1:19" x14ac:dyDescent="0.25">
      <c r="A10" s="16"/>
      <c r="B10" s="17"/>
      <c r="C10" s="7" t="s">
        <v>21</v>
      </c>
      <c r="D10" s="7" t="s">
        <v>22</v>
      </c>
      <c r="E10" s="7" t="s">
        <v>21</v>
      </c>
      <c r="F10" s="7" t="s">
        <v>22</v>
      </c>
      <c r="G10" s="7" t="s">
        <v>21</v>
      </c>
      <c r="H10" s="7" t="s">
        <v>22</v>
      </c>
      <c r="I10" s="7" t="s">
        <v>21</v>
      </c>
      <c r="J10" s="7" t="s">
        <v>22</v>
      </c>
      <c r="K10" s="7" t="s">
        <v>21</v>
      </c>
      <c r="L10" s="7" t="s">
        <v>22</v>
      </c>
      <c r="M10" s="7" t="s">
        <v>21</v>
      </c>
      <c r="N10" s="7" t="s">
        <v>22</v>
      </c>
      <c r="O10" s="18" t="s">
        <v>21</v>
      </c>
      <c r="P10" s="18" t="s">
        <v>22</v>
      </c>
      <c r="Q10" s="18"/>
      <c r="R10" s="19" t="s">
        <v>21</v>
      </c>
      <c r="S10" s="20" t="s">
        <v>22</v>
      </c>
    </row>
    <row r="11" spans="1:19" ht="20.25" customHeight="1" x14ac:dyDescent="0.25">
      <c r="A11" s="21" t="s">
        <v>3</v>
      </c>
      <c r="B11" s="22" t="s">
        <v>2</v>
      </c>
      <c r="C11" s="23"/>
      <c r="D11" s="23">
        <v>10</v>
      </c>
      <c r="E11" s="23">
        <v>28.5</v>
      </c>
      <c r="F11" s="23"/>
      <c r="G11" s="23">
        <v>21.25</v>
      </c>
      <c r="H11" s="23"/>
      <c r="I11" s="23"/>
      <c r="J11" s="23"/>
      <c r="K11" s="23"/>
      <c r="L11" s="23"/>
      <c r="M11" s="23"/>
      <c r="N11" s="23"/>
      <c r="O11" s="23">
        <f>C11+E11+G11+I11+K11+M11</f>
        <v>49.75</v>
      </c>
      <c r="P11" s="23">
        <f>D11+F11+H11+J11+L11+N11</f>
        <v>10</v>
      </c>
      <c r="Q11" s="23">
        <v>75</v>
      </c>
      <c r="R11" s="23">
        <f>O11*Q11</f>
        <v>3731.25</v>
      </c>
      <c r="S11" s="24">
        <f>P11*Q11</f>
        <v>750</v>
      </c>
    </row>
    <row r="12" spans="1:19" ht="20.25" customHeight="1" x14ac:dyDescent="0.25">
      <c r="A12" s="21"/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4"/>
    </row>
    <row r="13" spans="1:19" ht="20.25" customHeight="1" x14ac:dyDescent="0.25">
      <c r="A13" s="21"/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</row>
    <row r="14" spans="1:19" ht="20.25" customHeight="1" x14ac:dyDescent="0.25">
      <c r="A14" s="2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4"/>
    </row>
    <row r="15" spans="1:19" ht="20.25" customHeight="1" x14ac:dyDescent="0.25">
      <c r="A15" s="21"/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</row>
    <row r="16" spans="1:19" ht="20.25" customHeight="1" x14ac:dyDescent="0.25">
      <c r="A16" s="21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4"/>
    </row>
    <row r="17" spans="1:19" ht="20.25" customHeight="1" x14ac:dyDescent="0.25">
      <c r="A17" s="21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</row>
    <row r="18" spans="1:19" ht="20.25" customHeight="1" x14ac:dyDescent="0.25">
      <c r="A18" s="21"/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4"/>
    </row>
    <row r="19" spans="1:19" ht="20.25" customHeight="1" x14ac:dyDescent="0.25">
      <c r="A19" s="21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4"/>
    </row>
    <row r="20" spans="1:19" ht="20.25" customHeight="1" x14ac:dyDescent="0.25">
      <c r="A20" s="2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4"/>
    </row>
    <row r="21" spans="1:19" ht="20.25" customHeight="1" x14ac:dyDescent="0.25">
      <c r="A21" s="21"/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4"/>
    </row>
    <row r="22" spans="1:19" ht="20.25" customHeight="1" x14ac:dyDescent="0.25">
      <c r="A22" s="21"/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4"/>
    </row>
    <row r="23" spans="1:19" ht="20.25" customHeight="1" x14ac:dyDescent="0.25">
      <c r="A23" s="2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4"/>
    </row>
    <row r="24" spans="1:19" ht="20.25" customHeight="1" x14ac:dyDescent="0.25">
      <c r="A24" s="21"/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4"/>
    </row>
    <row r="25" spans="1:19" ht="20.25" customHeight="1" x14ac:dyDescent="0.25">
      <c r="A25" s="21"/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4"/>
    </row>
    <row r="26" spans="1:19" ht="20.25" customHeight="1" x14ac:dyDescent="0.25">
      <c r="A26" s="2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4"/>
    </row>
    <row r="27" spans="1:19" ht="20.25" customHeight="1" x14ac:dyDescent="0.25">
      <c r="A27" s="21"/>
      <c r="B27" s="2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/>
    </row>
    <row r="28" spans="1:19" ht="20.25" customHeight="1" x14ac:dyDescent="0.25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</row>
    <row r="29" spans="1:19" ht="20.25" customHeight="1" x14ac:dyDescent="0.25">
      <c r="A29" s="35" t="s">
        <v>31</v>
      </c>
      <c r="B29" s="36"/>
      <c r="C29" s="37">
        <f t="shared" ref="C29:N29" si="0">SUM(C11:C28)</f>
        <v>0</v>
      </c>
      <c r="D29" s="37">
        <f t="shared" si="0"/>
        <v>10</v>
      </c>
      <c r="E29" s="37">
        <f t="shared" si="0"/>
        <v>28.5</v>
      </c>
      <c r="F29" s="37">
        <f t="shared" si="0"/>
        <v>0</v>
      </c>
      <c r="G29" s="37">
        <f t="shared" si="0"/>
        <v>21.25</v>
      </c>
      <c r="H29" s="37">
        <f t="shared" si="0"/>
        <v>0</v>
      </c>
      <c r="I29" s="37">
        <f t="shared" si="0"/>
        <v>0</v>
      </c>
      <c r="J29" s="37">
        <f t="shared" si="0"/>
        <v>0</v>
      </c>
      <c r="K29" s="37">
        <f t="shared" ref="K29" si="1">SUM(K11:K28)</f>
        <v>0</v>
      </c>
      <c r="L29" s="37">
        <f t="shared" ref="L29" si="2">SUM(L11:L28)</f>
        <v>0</v>
      </c>
      <c r="M29" s="37">
        <f t="shared" si="0"/>
        <v>0</v>
      </c>
      <c r="N29" s="37">
        <f t="shared" si="0"/>
        <v>0</v>
      </c>
      <c r="O29" s="37">
        <f t="shared" ref="O29" si="3">SUM(O11:O28)</f>
        <v>49.75</v>
      </c>
      <c r="P29" s="37">
        <f t="shared" ref="P29" si="4">SUM(P11:P28)</f>
        <v>10</v>
      </c>
      <c r="Q29" s="51"/>
      <c r="R29" s="37">
        <f t="shared" ref="R29" si="5">SUM(R11:R28)</f>
        <v>3731.25</v>
      </c>
      <c r="S29" s="38">
        <f t="shared" ref="S29" si="6">SUM(S11:S28)</f>
        <v>750</v>
      </c>
    </row>
    <row r="30" spans="1:19" ht="22.2" customHeight="1" x14ac:dyDescent="0.25">
      <c r="A30" s="25" t="s">
        <v>32</v>
      </c>
      <c r="B30" s="26"/>
      <c r="C30" s="27">
        <f t="shared" ref="C30:N30" si="7">SUM(C11*$Q$11,C12*$Q$12,C13*$Q$13,C14*$Q$14,C15*$Q$15,C16*$Q$16,C17*$Q$17,C18*$Q$18,C19*$Q$19,C20*$Q$20,C21*$Q$21,C22*$Q$22,C23*$Q$23,C24*$Q$24,C25*$Q$25,C26*$Q$26,C27*$Q$27,C28*$Q$28)</f>
        <v>0</v>
      </c>
      <c r="D30" s="27">
        <f t="shared" si="7"/>
        <v>750</v>
      </c>
      <c r="E30" s="27">
        <f t="shared" si="7"/>
        <v>2137.5</v>
      </c>
      <c r="F30" s="27">
        <f t="shared" si="7"/>
        <v>0</v>
      </c>
      <c r="G30" s="27">
        <f t="shared" si="7"/>
        <v>1593.75</v>
      </c>
      <c r="H30" s="27">
        <f t="shared" si="7"/>
        <v>0</v>
      </c>
      <c r="I30" s="27">
        <f t="shared" si="7"/>
        <v>0</v>
      </c>
      <c r="J30" s="27">
        <f t="shared" si="7"/>
        <v>0</v>
      </c>
      <c r="K30" s="27">
        <f t="shared" si="7"/>
        <v>0</v>
      </c>
      <c r="L30" s="27">
        <f t="shared" si="7"/>
        <v>0</v>
      </c>
      <c r="M30" s="27">
        <f t="shared" si="7"/>
        <v>0</v>
      </c>
      <c r="N30" s="27">
        <f t="shared" si="7"/>
        <v>0</v>
      </c>
      <c r="O30" s="49"/>
      <c r="P30" s="49"/>
      <c r="Q30" s="50"/>
      <c r="R30" s="27">
        <f>C30+E30+G30+I30+K30+M30</f>
        <v>3731.25</v>
      </c>
      <c r="S30" s="43">
        <f>D30+F30+H30+J30+L30+N30</f>
        <v>750</v>
      </c>
    </row>
  </sheetData>
  <mergeCells count="9">
    <mergeCell ref="C7:N7"/>
    <mergeCell ref="R8:S8"/>
    <mergeCell ref="O8:P8"/>
    <mergeCell ref="C8:D8"/>
    <mergeCell ref="E8:F8"/>
    <mergeCell ref="G8:H8"/>
    <mergeCell ref="I8:J8"/>
    <mergeCell ref="M8:N8"/>
    <mergeCell ref="K8:L8"/>
  </mergeCells>
  <pageMargins left="0.51181102362204722" right="0.51181102362204722" top="0.78740157480314965" bottom="0.78740157480314965" header="0.31496062992125984" footer="0.31496062992125984"/>
  <pageSetup paperSize="8" scale="84" fitToHeight="0" orientation="landscape" r:id="rId1"/>
  <headerFooter>
    <oddHeader>&amp;C&amp;F, &amp;A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E54BB77442E74BAA2284D9EC978B8A" ma:contentTypeVersion="2" ma:contentTypeDescription="Ein neues Dokument erstellen." ma:contentTypeScope="" ma:versionID="55bf4fa0b0036c80fc9157a53914c97b">
  <xsd:schema xmlns:xsd="http://www.w3.org/2001/XMLSchema" xmlns:xs="http://www.w3.org/2001/XMLSchema" xmlns:p="http://schemas.microsoft.com/office/2006/metadata/properties" xmlns:ns2="7e0626ae-ac33-4b1c-8587-c50ce38d0478" targetNamespace="http://schemas.microsoft.com/office/2006/metadata/properties" ma:root="true" ma:fieldsID="c0fed91526dc399d3e4aa6f484e5f407" ns2:_="">
    <xsd:import namespace="7e0626ae-ac33-4b1c-8587-c50ce38d047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0626ae-ac33-4b1c-8587-c50ce38d04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46FCB5-C5AF-43F1-A2EB-22B13D949890}"/>
</file>

<file path=customXml/itemProps2.xml><?xml version="1.0" encoding="utf-8"?>
<ds:datastoreItem xmlns:ds="http://schemas.openxmlformats.org/officeDocument/2006/customXml" ds:itemID="{093C7068-E4C4-408E-B046-85B74642C19E}"/>
</file>

<file path=customXml/itemProps3.xml><?xml version="1.0" encoding="utf-8"?>
<ds:datastoreItem xmlns:ds="http://schemas.openxmlformats.org/officeDocument/2006/customXml" ds:itemID="{058DF0DD-6EE5-46CC-B90D-489449DD3B3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Formulaire par personne</vt:lpstr>
      <vt:lpstr>Résumé des saisies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Ochsenbein Marianne EBG</dc:creator>
  <cp:lastModifiedBy>Ochsenbein Marianne EBG</cp:lastModifiedBy>
  <cp:lastPrinted>2022-07-14T10:13:07Z</cp:lastPrinted>
  <dcterms:created xsi:type="dcterms:W3CDTF">2022-07-13T08:03:32Z</dcterms:created>
  <dcterms:modified xsi:type="dcterms:W3CDTF">2022-09-01T13:42:41Z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0x01010082E54BB77442E74BAA2284D9EC978B8A</vt:lpwstr>
  </property>
</Properties>
</file>